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014ue5\Documents\"/>
    </mc:Choice>
  </mc:AlternateContent>
  <bookViews>
    <workbookView xWindow="0" yWindow="0" windowWidth="27400" windowHeight="8230"/>
  </bookViews>
  <sheets>
    <sheet name="Employer Calculator" sheetId="11" r:id="rId1"/>
    <sheet name="Sole Prop or Contractor Calc" sheetId="13" r:id="rId2"/>
    <sheet name="Additional Applicant Ownership" sheetId="12" r:id="rId3"/>
    <sheet name="Lists" sheetId="8" r:id="rId4"/>
  </sheets>
  <definedNames>
    <definedName name="_xlnm.Print_Area" localSheetId="0">'Employer Calculator'!$B$2:$K$37</definedName>
    <definedName name="_xlnm.Print_Area" localSheetId="1">'Sole Prop or Contractor Calc'!$B$2:$K$26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1" l="1"/>
  <c r="B13" i="13"/>
  <c r="I25" i="13" l="1"/>
  <c r="I27" i="11"/>
  <c r="I21" i="13" l="1"/>
  <c r="I23" i="11"/>
</calcChain>
</file>

<file path=xl/sharedStrings.xml><?xml version="1.0" encoding="utf-8"?>
<sst xmlns="http://schemas.openxmlformats.org/spreadsheetml/2006/main" count="63" uniqueCount="37">
  <si>
    <t>=</t>
  </si>
  <si>
    <t>Yes</t>
  </si>
  <si>
    <t>Is your employment seasonal?</t>
  </si>
  <si>
    <t>No</t>
  </si>
  <si>
    <t>Payment of cash tip or equivalent</t>
  </si>
  <si>
    <t>Allowance for dismissal or separation</t>
  </si>
  <si>
    <t>Payment of any retirement benefit</t>
  </si>
  <si>
    <t>-Select-</t>
  </si>
  <si>
    <t>LESS:</t>
  </si>
  <si>
    <t>Salaries/Compensation of any one individual(s) in excess of $100,000:</t>
  </si>
  <si>
    <t xml:space="preserve"> </t>
  </si>
  <si>
    <t>Total Payroll Costs*:</t>
  </si>
  <si>
    <t>*Eligible Payroll Costs Include:</t>
  </si>
  <si>
    <t>Salary, wage, commission, or Similar Compensation</t>
  </si>
  <si>
    <t>Vacation, Parental, Family, Medical, or Sick Leave</t>
  </si>
  <si>
    <t>Payments required for the provisions of group health care benefits, including insurance premiums</t>
  </si>
  <si>
    <t>Payment of state or local tax assessed on the compensation of employees</t>
  </si>
  <si>
    <t>Any compensation of an employee whose principal residence is outside of the United States:</t>
  </si>
  <si>
    <t>Total Eligible Payroll Costs:</t>
  </si>
  <si>
    <t>1)</t>
  </si>
  <si>
    <t>2)</t>
  </si>
  <si>
    <t>Loan Amount Calculator</t>
  </si>
  <si>
    <t>Borrower Name:</t>
  </si>
  <si>
    <t>Date of Calculation:</t>
  </si>
  <si>
    <t>MAXIMUM LOAN AMOUNT (cannot exceed $10,000,000):</t>
  </si>
  <si>
    <t>Relationship Manager Name:</t>
  </si>
  <si>
    <t>Applicant Ownership</t>
  </si>
  <si>
    <t>Owner Name</t>
  </si>
  <si>
    <t>Title</t>
  </si>
  <si>
    <t>Ownership%</t>
  </si>
  <si>
    <t>TIN</t>
  </si>
  <si>
    <t>Address</t>
  </si>
  <si>
    <t xml:space="preserve">List all owners of Applicant with greater than 20% ownership stakes. For any Entities that are owners, list all owners of those Entities with greater than 20% ownership stakes, proceed until an individual 20% owner has been listed. </t>
  </si>
  <si>
    <t>Any compensation paid to an independent contractor included in the Total Payroll Costs above:</t>
  </si>
  <si>
    <t>The sum of payments of any compensation to or income of a sole proprietor or independent contractors that is a wage, commission, income, net earnings from self employment, or similar compensation:</t>
  </si>
  <si>
    <t xml:space="preserve"> Add the outstanding amount of an Economic Injury Disaster Loan (EIDL) made between January 31, 2020 and April 3, 2020, less the amount of any forgiven Advance under an EIDL COVID-19 loan:</t>
  </si>
  <si>
    <t>Were you in business during the period beginning on February 15,2019 and ending on June 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</si>
</sst>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1" x14ac:knownFonts="1">
    <font>
      <sz val="11"/>
      <color theme="1"/>
      <name val="Calibri"/>
      <family val="2"/>
      <scheme val="minor"/>
    </font>
    <font>
      <b/>
      <sz val="11"/>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sz val="12"/>
      <color theme="1"/>
      <name val="Calibri"/>
      <family val="2"/>
      <scheme val="minor"/>
    </font>
    <font>
      <b/>
      <u/>
      <sz val="11"/>
      <color rgb="FFFF0000"/>
      <name val="Calibri"/>
      <family val="2"/>
      <scheme val="minor"/>
    </font>
    <font>
      <b/>
      <sz val="11"/>
      <color rgb="FFFF0000"/>
      <name val="Calibri"/>
      <family val="2"/>
      <scheme val="minor"/>
    </font>
    <font>
      <b/>
      <i/>
      <sz val="11"/>
      <color theme="1"/>
      <name val="Calibri"/>
      <family val="2"/>
      <scheme val="minor"/>
    </font>
    <font>
      <sz val="11"/>
      <color theme="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85">
    <xf numFmtId="0" fontId="0" fillId="0" borderId="0" xfId="0"/>
    <xf numFmtId="0" fontId="6" fillId="2" borderId="0" xfId="0" applyFont="1" applyFill="1" applyBorder="1" applyProtection="1"/>
    <xf numFmtId="0" fontId="0" fillId="3" borderId="10" xfId="0" applyFill="1" applyBorder="1" applyAlignment="1" applyProtection="1">
      <alignment horizontal="center"/>
      <protection locked="0"/>
    </xf>
    <xf numFmtId="0" fontId="1" fillId="0" borderId="0" xfId="0" quotePrefix="1" applyFont="1" applyAlignment="1">
      <alignment horizontal="center"/>
    </xf>
    <xf numFmtId="164" fontId="0" fillId="2" borderId="0" xfId="0" applyNumberFormat="1" applyFill="1" applyBorder="1" applyProtection="1"/>
    <xf numFmtId="165" fontId="0" fillId="2" borderId="9" xfId="0" applyNumberFormat="1" applyFill="1" applyBorder="1" applyProtection="1"/>
    <xf numFmtId="165" fontId="0" fillId="3" borderId="9" xfId="0" applyNumberFormat="1" applyFill="1" applyBorder="1" applyProtection="1">
      <protection locked="0"/>
    </xf>
    <xf numFmtId="0" fontId="0" fillId="2" borderId="0" xfId="0" applyFill="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0" xfId="0" applyFill="1" applyBorder="1" applyAlignment="1" applyProtection="1">
      <alignment horizontal="center" vertical="center"/>
    </xf>
    <xf numFmtId="165" fontId="0" fillId="2" borderId="0" xfId="0" applyNumberFormat="1" applyFill="1" applyBorder="1" applyProtection="1"/>
    <xf numFmtId="0" fontId="0" fillId="2" borderId="0" xfId="0" quotePrefix="1" applyFill="1" applyBorder="1" applyAlignment="1" applyProtection="1">
      <alignment horizontal="center" vertical="center"/>
    </xf>
    <xf numFmtId="0" fontId="0" fillId="2" borderId="0" xfId="0" applyFill="1" applyBorder="1" applyAlignment="1" applyProtection="1">
      <alignment horizontal="left" wrapText="1"/>
    </xf>
    <xf numFmtId="0" fontId="0" fillId="2" borderId="7" xfId="0" applyFill="1" applyBorder="1" applyAlignment="1" applyProtection="1">
      <alignment horizontal="left" wrapText="1"/>
    </xf>
    <xf numFmtId="0" fontId="1" fillId="2" borderId="7" xfId="0" applyFont="1" applyFill="1" applyBorder="1" applyProtection="1"/>
    <xf numFmtId="0" fontId="1" fillId="2" borderId="0" xfId="0" applyFont="1" applyFill="1" applyBorder="1" applyProtection="1"/>
    <xf numFmtId="0" fontId="3" fillId="2" borderId="7" xfId="0" applyFont="1" applyFill="1" applyBorder="1" applyProtection="1"/>
    <xf numFmtId="0" fontId="3" fillId="2" borderId="0" xfId="0" applyFont="1" applyFill="1" applyBorder="1" applyProtection="1"/>
    <xf numFmtId="0" fontId="1" fillId="2" borderId="0" xfId="0" applyFont="1" applyFill="1" applyProtection="1"/>
    <xf numFmtId="0" fontId="0" fillId="2" borderId="0" xfId="0" applyFill="1" applyAlignment="1" applyProtection="1">
      <alignment wrapText="1"/>
    </xf>
    <xf numFmtId="165" fontId="0" fillId="2" borderId="13" xfId="0" applyNumberFormat="1" applyFill="1" applyBorder="1" applyProtection="1"/>
    <xf numFmtId="0" fontId="0" fillId="2" borderId="7" xfId="0" applyFill="1" applyBorder="1" applyAlignment="1" applyProtection="1">
      <alignment horizontal="left" vertical="top"/>
    </xf>
    <xf numFmtId="0" fontId="0" fillId="2" borderId="0" xfId="0" applyFill="1" applyBorder="1" applyAlignment="1" applyProtection="1">
      <alignment horizontal="left" vertical="top"/>
    </xf>
    <xf numFmtId="164" fontId="0" fillId="2" borderId="0" xfId="0" applyNumberFormat="1" applyFill="1" applyProtection="1"/>
    <xf numFmtId="0" fontId="0" fillId="2" borderId="0" xfId="0" applyFill="1" applyProtection="1">
      <protection locked="0"/>
    </xf>
    <xf numFmtId="9" fontId="0" fillId="2" borderId="0" xfId="1" applyFont="1" applyFill="1" applyProtection="1">
      <protection locked="0"/>
    </xf>
    <xf numFmtId="0" fontId="0" fillId="2" borderId="14" xfId="0" applyFill="1" applyBorder="1" applyProtection="1"/>
    <xf numFmtId="9" fontId="0" fillId="2" borderId="14" xfId="1" applyFont="1" applyFill="1" applyBorder="1" applyProtection="1"/>
    <xf numFmtId="0" fontId="3" fillId="2" borderId="4" xfId="0" applyFont="1" applyFill="1" applyBorder="1" applyProtection="1"/>
    <xf numFmtId="0" fontId="3" fillId="2" borderId="5" xfId="0" applyFont="1" applyFill="1" applyBorder="1" applyProtection="1"/>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7" xfId="0" applyFill="1" applyBorder="1" applyAlignment="1" applyProtection="1">
      <alignment vertical="top"/>
    </xf>
    <xf numFmtId="0" fontId="0" fillId="2" borderId="0"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0" xfId="0" applyFont="1" applyFill="1" applyBorder="1" applyAlignment="1" applyProtection="1">
      <alignment horizontal="right" vertical="center" wrapText="1"/>
    </xf>
    <xf numFmtId="0" fontId="1" fillId="3" borderId="11"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0" fillId="2" borderId="2" xfId="0" applyFont="1" applyFill="1" applyBorder="1" applyAlignment="1" applyProtection="1">
      <alignment horizontal="right" vertical="center" wrapText="1"/>
    </xf>
    <xf numFmtId="0" fontId="1" fillId="3" borderId="12" xfId="0" applyFont="1" applyFill="1" applyBorder="1" applyAlignment="1" applyProtection="1">
      <alignment horizontal="left" vertical="center" wrapText="1"/>
      <protection locked="0"/>
    </xf>
    <xf numFmtId="0" fontId="0" fillId="2" borderId="0" xfId="0" applyFont="1" applyFill="1" applyAlignment="1" applyProtection="1">
      <alignment horizontal="left" wrapText="1"/>
    </xf>
    <xf numFmtId="0" fontId="4" fillId="2" borderId="7"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7" fillId="2" borderId="7"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8" xfId="0" applyFont="1" applyFill="1" applyBorder="1" applyAlignment="1" applyProtection="1">
      <alignment horizontal="center"/>
    </xf>
    <xf numFmtId="0" fontId="0" fillId="2" borderId="7" xfId="0" applyFill="1" applyBorder="1" applyAlignment="1" applyProtection="1">
      <alignment horizontal="left" vertical="top"/>
    </xf>
    <xf numFmtId="0" fontId="0" fillId="2" borderId="0" xfId="0" applyFill="1" applyBorder="1" applyAlignment="1" applyProtection="1">
      <alignment horizontal="left" vertical="top"/>
    </xf>
    <xf numFmtId="0" fontId="1" fillId="2" borderId="7"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8" fillId="2" borderId="7"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10" fillId="2" borderId="4" xfId="0" applyFont="1" applyFill="1" applyBorder="1" applyAlignment="1" applyProtection="1">
      <alignment horizontal="left" wrapText="1"/>
    </xf>
    <xf numFmtId="0" fontId="10" fillId="2" borderId="5" xfId="0" applyFont="1" applyFill="1" applyBorder="1" applyAlignment="1" applyProtection="1">
      <alignment horizontal="left" wrapText="1"/>
    </xf>
    <xf numFmtId="0" fontId="0" fillId="2" borderId="7"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0" xfId="0" quotePrefix="1" applyFont="1" applyFill="1" applyAlignment="1" applyProtection="1">
      <alignment horizontal="left" wrapText="1"/>
    </xf>
    <xf numFmtId="0" fontId="0" fillId="2" borderId="7" xfId="0" applyFill="1" applyBorder="1" applyAlignment="1" applyProtection="1">
      <alignment horizontal="left" vertical="top" wrapText="1"/>
    </xf>
    <xf numFmtId="0" fontId="0" fillId="2" borderId="15" xfId="0" applyFill="1" applyBorder="1" applyAlignment="1" applyProtection="1">
      <alignment horizontal="center" vertical="top" wrapText="1"/>
    </xf>
    <xf numFmtId="0" fontId="0" fillId="2" borderId="16" xfId="0" applyFill="1" applyBorder="1" applyAlignment="1" applyProtection="1">
      <alignment horizontal="center" vertical="top" wrapText="1"/>
    </xf>
    <xf numFmtId="0" fontId="0" fillId="2" borderId="17" xfId="0" applyFill="1" applyBorder="1" applyAlignment="1" applyProtection="1">
      <alignment horizontal="center" vertical="top" wrapText="1"/>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17" xfId="0"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1358901</xdr:colOff>
      <xdr:row>1</xdr:row>
      <xdr:rowOff>38100</xdr:rowOff>
    </xdr:from>
    <xdr:to>
      <xdr:col>6</xdr:col>
      <xdr:colOff>914400</xdr:colOff>
      <xdr:row>3</xdr:row>
      <xdr:rowOff>164904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1" y="228600"/>
          <a:ext cx="4673599" cy="507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1358901</xdr:colOff>
      <xdr:row>1</xdr:row>
      <xdr:rowOff>38100</xdr:rowOff>
    </xdr:from>
    <xdr:to>
      <xdr:col>6</xdr:col>
      <xdr:colOff>914400</xdr:colOff>
      <xdr:row>3</xdr:row>
      <xdr:rowOff>164904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1" y="228600"/>
          <a:ext cx="4667249" cy="495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tabSelected="1" topLeftCell="A4" zoomScale="50" zoomScaleNormal="50" workbookViewId="0">
      <selection activeCell="I14" sqref="I14"/>
    </sheetView>
  </sheetViews>
  <sheetFormatPr defaultRowHeight="14.5" x14ac:dyDescent="0.35"/>
  <cols>
    <col min="1" max="1" width="8.7265625" style="7"/>
    <col min="2" max="2" width="4.54296875" style="7" customWidth="1"/>
    <col min="3" max="3" width="8.7265625" style="7"/>
    <col min="4" max="4" width="38.54296875" style="7" customWidth="1"/>
    <col min="5" max="5" width="15.36328125" style="7" customWidth="1"/>
    <col min="6" max="6" width="19.26953125" style="7" customWidth="1"/>
    <col min="7" max="7" width="20.08984375" style="7" customWidth="1"/>
    <col min="8" max="8" width="8.7265625" style="7"/>
    <col min="9" max="9" width="13.36328125" style="7" bestFit="1" customWidth="1"/>
    <col min="10" max="10" width="1.6328125" style="7" customWidth="1"/>
    <col min="11" max="11" width="2.1796875" style="7" customWidth="1"/>
    <col min="12" max="12" width="8.7265625" style="7"/>
    <col min="13" max="13" width="13.36328125" style="7" bestFit="1" customWidth="1"/>
    <col min="14" max="16384" width="8.7265625" style="7"/>
  </cols>
  <sheetData>
    <row r="1" spans="2:11" ht="15" thickBot="1" x14ac:dyDescent="0.4"/>
    <row r="2" spans="2:11" x14ac:dyDescent="0.35">
      <c r="B2" s="8"/>
      <c r="C2" s="9"/>
      <c r="D2" s="9"/>
      <c r="E2" s="9"/>
      <c r="F2" s="9"/>
      <c r="G2" s="9"/>
      <c r="H2" s="9"/>
      <c r="I2" s="9"/>
      <c r="J2" s="9"/>
      <c r="K2" s="10"/>
    </row>
    <row r="3" spans="2:11" x14ac:dyDescent="0.35">
      <c r="B3" s="11"/>
      <c r="C3" s="12"/>
      <c r="D3" s="12"/>
      <c r="E3" s="12"/>
      <c r="F3" s="12"/>
      <c r="G3" s="12"/>
      <c r="H3" s="12"/>
      <c r="I3" s="12"/>
      <c r="J3" s="12"/>
      <c r="K3" s="13"/>
    </row>
    <row r="4" spans="2:11" ht="15" thickBot="1" x14ac:dyDescent="0.4">
      <c r="B4" s="14"/>
      <c r="C4" s="15"/>
      <c r="D4" s="15"/>
      <c r="E4" s="15"/>
      <c r="F4" s="15"/>
      <c r="G4" s="15"/>
      <c r="H4" s="15"/>
      <c r="I4" s="15"/>
      <c r="J4" s="15"/>
      <c r="K4" s="16"/>
    </row>
    <row r="5" spans="2:11" ht="21" customHeight="1" x14ac:dyDescent="0.35">
      <c r="B5" s="53" t="s">
        <v>21</v>
      </c>
      <c r="C5" s="54"/>
      <c r="D5" s="54"/>
      <c r="E5" s="54"/>
      <c r="F5" s="54"/>
      <c r="G5" s="54"/>
      <c r="H5" s="54"/>
      <c r="I5" s="54"/>
      <c r="J5" s="54"/>
      <c r="K5" s="55"/>
    </row>
    <row r="6" spans="2:11" ht="21.5" customHeight="1" thickBot="1" x14ac:dyDescent="0.4">
      <c r="B6" s="56"/>
      <c r="C6" s="57"/>
      <c r="D6" s="57"/>
      <c r="E6" s="57"/>
      <c r="F6" s="57"/>
      <c r="G6" s="57"/>
      <c r="H6" s="57"/>
      <c r="I6" s="57"/>
      <c r="J6" s="57"/>
      <c r="K6" s="58"/>
    </row>
    <row r="7" spans="2:11" ht="21.5" customHeight="1" thickBot="1" x14ac:dyDescent="0.4">
      <c r="B7" s="17"/>
      <c r="C7" s="59" t="s">
        <v>22</v>
      </c>
      <c r="D7" s="59"/>
      <c r="E7" s="60"/>
      <c r="F7" s="60"/>
      <c r="G7" s="60"/>
      <c r="H7" s="60"/>
      <c r="I7" s="18"/>
      <c r="J7" s="18"/>
      <c r="K7" s="19"/>
    </row>
    <row r="8" spans="2:11" ht="27.5" customHeight="1" thickBot="1" x14ac:dyDescent="0.4">
      <c r="B8" s="20"/>
      <c r="C8" s="51" t="s">
        <v>25</v>
      </c>
      <c r="D8" s="51"/>
      <c r="E8" s="60"/>
      <c r="F8" s="60"/>
      <c r="G8" s="60"/>
      <c r="H8" s="60"/>
      <c r="I8" s="21"/>
      <c r="J8" s="21"/>
      <c r="K8" s="22"/>
    </row>
    <row r="9" spans="2:11" ht="21.5" customHeight="1" thickBot="1" x14ac:dyDescent="0.4">
      <c r="B9" s="20"/>
      <c r="C9" s="51" t="s">
        <v>23</v>
      </c>
      <c r="D9" s="51"/>
      <c r="E9" s="52"/>
      <c r="F9" s="52"/>
      <c r="G9" s="52"/>
      <c r="H9" s="52"/>
      <c r="I9" s="21"/>
      <c r="J9" s="21"/>
      <c r="K9" s="22"/>
    </row>
    <row r="10" spans="2:11" ht="16" thickBot="1" x14ac:dyDescent="0.4">
      <c r="B10" s="23"/>
      <c r="C10" s="24"/>
      <c r="D10" s="12"/>
      <c r="E10" s="12"/>
      <c r="F10" s="12"/>
      <c r="G10" s="12"/>
      <c r="H10" s="12"/>
      <c r="I10" s="12"/>
      <c r="J10" s="12"/>
      <c r="K10" s="13"/>
    </row>
    <row r="11" spans="2:11" ht="35" customHeight="1" thickBot="1" x14ac:dyDescent="0.4">
      <c r="B11" s="48" t="s">
        <v>19</v>
      </c>
      <c r="C11" s="49" t="s">
        <v>36</v>
      </c>
      <c r="D11" s="49"/>
      <c r="E11" s="49"/>
      <c r="F11" s="50"/>
      <c r="G11" s="2" t="s">
        <v>7</v>
      </c>
      <c r="H11" s="12"/>
      <c r="I11" s="12"/>
      <c r="J11" s="12"/>
      <c r="K11" s="13"/>
    </row>
    <row r="12" spans="2:11" ht="15" thickBot="1" x14ac:dyDescent="0.4">
      <c r="B12" s="11" t="s">
        <v>20</v>
      </c>
      <c r="C12" s="12" t="s">
        <v>2</v>
      </c>
      <c r="D12" s="12"/>
      <c r="E12" s="12"/>
      <c r="F12" s="12"/>
      <c r="G12" s="2" t="s">
        <v>7</v>
      </c>
      <c r="H12" s="12"/>
      <c r="I12" s="12"/>
      <c r="J12" s="12"/>
      <c r="K12" s="13"/>
    </row>
    <row r="13" spans="2:11" x14ac:dyDescent="0.35">
      <c r="B13" s="64" t="str">
        <f>IF(AND(G11="Yes",G12="Yes"),"Enter the Total Payroll Cost for the period between February 15, 2019 and June 30th 2019:",IF(AND(G11="No",G12="No"),"Enter the Total Payroll Cost for January 1, 2020 through February 29, 2020:",IF(AND(G11="No",G12="Yes"),"Enter the Total Payroll Cost for January 1, 2020 through February 29, 2020:",IF(OR(G11="-Select-",G12="-Select-"),"Answers to 1 and 2 above are incomplete.","Enter the Total Payroll Costs for Calendar Year 2019:"))))</f>
        <v>Answers to 1 and 2 above are incomplete.</v>
      </c>
      <c r="C13" s="65"/>
      <c r="D13" s="65"/>
      <c r="E13" s="65"/>
      <c r="F13" s="65"/>
      <c r="G13" s="65"/>
      <c r="H13" s="65"/>
      <c r="I13" s="65"/>
      <c r="J13" s="65"/>
      <c r="K13" s="66"/>
    </row>
    <row r="14" spans="2:11" x14ac:dyDescent="0.35">
      <c r="B14" s="67" t="s">
        <v>11</v>
      </c>
      <c r="C14" s="68"/>
      <c r="D14" s="68"/>
      <c r="E14" s="68"/>
      <c r="F14" s="68"/>
      <c r="G14" s="68"/>
      <c r="H14" s="25" t="s">
        <v>0</v>
      </c>
      <c r="I14" s="6">
        <v>0</v>
      </c>
      <c r="J14" s="12"/>
      <c r="K14" s="13"/>
    </row>
    <row r="15" spans="2:11" x14ac:dyDescent="0.35">
      <c r="B15" s="37"/>
      <c r="C15" s="38"/>
      <c r="D15" s="38"/>
      <c r="E15" s="38"/>
      <c r="F15" s="38"/>
      <c r="G15" s="38"/>
      <c r="H15" s="25"/>
      <c r="I15" s="38"/>
      <c r="J15" s="12"/>
      <c r="K15" s="13"/>
    </row>
    <row r="16" spans="2:11" x14ac:dyDescent="0.35">
      <c r="B16" s="69" t="s">
        <v>8</v>
      </c>
      <c r="C16" s="70"/>
      <c r="D16" s="70"/>
      <c r="E16" s="70"/>
      <c r="F16" s="70"/>
      <c r="G16" s="70"/>
      <c r="H16" s="25"/>
      <c r="I16" s="26"/>
      <c r="J16" s="12"/>
      <c r="K16" s="13"/>
    </row>
    <row r="17" spans="2:13" x14ac:dyDescent="0.35">
      <c r="B17" s="37" t="s">
        <v>9</v>
      </c>
      <c r="C17" s="38"/>
      <c r="D17" s="38"/>
      <c r="E17" s="38"/>
      <c r="F17" s="38"/>
      <c r="G17" s="38"/>
      <c r="H17" s="27" t="s">
        <v>0</v>
      </c>
      <c r="I17" s="6">
        <v>0</v>
      </c>
      <c r="J17" s="12"/>
      <c r="K17" s="13"/>
    </row>
    <row r="18" spans="2:13" x14ac:dyDescent="0.35">
      <c r="B18" s="37"/>
      <c r="C18" s="38"/>
      <c r="D18" s="38"/>
      <c r="E18" s="38"/>
      <c r="F18" s="38"/>
      <c r="G18" s="38"/>
      <c r="H18" s="25"/>
      <c r="I18" s="26"/>
      <c r="J18" s="12"/>
      <c r="K18" s="13"/>
    </row>
    <row r="19" spans="2:13" x14ac:dyDescent="0.35">
      <c r="B19" s="37" t="s">
        <v>33</v>
      </c>
      <c r="C19" s="38"/>
      <c r="D19" s="38"/>
      <c r="E19" s="38"/>
      <c r="F19" s="38"/>
      <c r="G19" s="38"/>
      <c r="H19" s="27" t="s">
        <v>0</v>
      </c>
      <c r="I19" s="6">
        <v>0</v>
      </c>
      <c r="J19" s="12"/>
      <c r="K19" s="13"/>
    </row>
    <row r="20" spans="2:13" x14ac:dyDescent="0.35">
      <c r="B20" s="37"/>
      <c r="C20" s="38"/>
      <c r="D20" s="38"/>
      <c r="E20" s="38"/>
      <c r="F20" s="38"/>
      <c r="G20" s="38"/>
      <c r="H20" s="25"/>
      <c r="I20" s="26"/>
      <c r="J20" s="12"/>
      <c r="K20" s="13"/>
    </row>
    <row r="21" spans="2:13" x14ac:dyDescent="0.35">
      <c r="B21" s="37" t="s">
        <v>17</v>
      </c>
      <c r="C21" s="38"/>
      <c r="D21" s="28"/>
      <c r="E21" s="28"/>
      <c r="F21" s="28"/>
      <c r="G21" s="12"/>
      <c r="H21" s="27" t="s">
        <v>0</v>
      </c>
      <c r="I21" s="6">
        <v>0</v>
      </c>
      <c r="J21" s="12"/>
      <c r="K21" s="13"/>
    </row>
    <row r="22" spans="2:13" ht="15.5" customHeight="1" x14ac:dyDescent="0.35">
      <c r="B22" s="29"/>
      <c r="C22" s="28"/>
      <c r="D22" s="28"/>
      <c r="E22" s="28"/>
      <c r="F22" s="28"/>
      <c r="G22" s="12"/>
      <c r="H22" s="25"/>
      <c r="I22" s="26"/>
      <c r="J22" s="12"/>
      <c r="K22" s="13"/>
    </row>
    <row r="23" spans="2:13" x14ac:dyDescent="0.35">
      <c r="B23" s="30"/>
      <c r="C23" s="31"/>
      <c r="D23" s="12"/>
      <c r="E23" s="31" t="s">
        <v>18</v>
      </c>
      <c r="F23" s="12"/>
      <c r="G23" s="12"/>
      <c r="H23" s="25" t="s">
        <v>0</v>
      </c>
      <c r="I23" s="5">
        <f>I14-I17-I19-I21</f>
        <v>0</v>
      </c>
      <c r="J23" s="4"/>
      <c r="K23" s="13"/>
      <c r="M23" s="39"/>
    </row>
    <row r="24" spans="2:13" x14ac:dyDescent="0.35">
      <c r="B24" s="30"/>
      <c r="C24" s="31"/>
      <c r="D24" s="12"/>
      <c r="E24" s="31"/>
      <c r="F24" s="12"/>
      <c r="G24" s="12"/>
      <c r="H24" s="25"/>
      <c r="I24" s="26"/>
      <c r="J24" s="4"/>
      <c r="K24" s="13"/>
      <c r="M24" s="39"/>
    </row>
    <row r="25" spans="2:13" ht="32.5" customHeight="1" x14ac:dyDescent="0.35">
      <c r="B25" s="75" t="s">
        <v>35</v>
      </c>
      <c r="C25" s="76"/>
      <c r="D25" s="76"/>
      <c r="E25" s="76"/>
      <c r="F25" s="76"/>
      <c r="G25" s="76"/>
      <c r="H25" s="25"/>
      <c r="I25" s="6">
        <v>0</v>
      </c>
      <c r="J25" s="4"/>
      <c r="K25" s="13"/>
      <c r="M25" s="39"/>
    </row>
    <row r="26" spans="2:13" x14ac:dyDescent="0.35">
      <c r="B26" s="11"/>
      <c r="C26" s="12"/>
      <c r="D26" s="12"/>
      <c r="E26" s="1"/>
      <c r="F26" s="12"/>
      <c r="G26" s="12"/>
      <c r="H26" s="12"/>
      <c r="I26" s="12"/>
      <c r="J26" s="4"/>
      <c r="K26" s="13"/>
    </row>
    <row r="27" spans="2:13" ht="15" thickBot="1" x14ac:dyDescent="0.4">
      <c r="B27" s="32"/>
      <c r="C27" s="33"/>
      <c r="D27" s="12"/>
      <c r="E27" s="31" t="s">
        <v>24</v>
      </c>
      <c r="F27" s="12"/>
      <c r="G27" s="12"/>
      <c r="H27" s="12"/>
      <c r="I27" s="36">
        <f>IF(IF(AND(G11="Yes",G12="Yes"),(I23/4.5)*2.5+I25,IF(AND(G11="No",G12="No"),(I23/2)*2.5+I25,IF(AND(G11="No",G12="Yes"),(I23/2)*2.5+I25,(I23/12)*2.5+I25)))&lt;10000000,IF(AND(G11="Yes",G12="Yes"),(I23/4.5)*2.5+I25,IF(AND(G11="No",G12="No"),(I23/2)*2.5+I25,IF(AND(G11="No",G12="Yes"),(I23/2)*2.5+I25,(I23/12)*2.5+I25))),10000000)</f>
        <v>0</v>
      </c>
      <c r="J27" s="12"/>
      <c r="K27" s="13"/>
    </row>
    <row r="28" spans="2:13" ht="15" thickTop="1" x14ac:dyDescent="0.35">
      <c r="B28" s="32"/>
      <c r="C28" s="33"/>
      <c r="D28" s="12"/>
      <c r="E28" s="12"/>
      <c r="F28" s="12"/>
      <c r="G28" s="12"/>
      <c r="H28" s="12"/>
      <c r="I28" s="12"/>
      <c r="J28" s="12"/>
      <c r="K28" s="13"/>
    </row>
    <row r="29" spans="2:13" x14ac:dyDescent="0.35">
      <c r="B29" s="71" t="s">
        <v>12</v>
      </c>
      <c r="C29" s="72"/>
      <c r="D29" s="72"/>
      <c r="E29" s="72"/>
      <c r="F29" s="72"/>
      <c r="G29" s="72"/>
      <c r="H29" s="72"/>
      <c r="I29" s="72"/>
      <c r="J29" s="72"/>
      <c r="K29" s="13"/>
    </row>
    <row r="30" spans="2:13" x14ac:dyDescent="0.35">
      <c r="B30" s="62" t="s">
        <v>13</v>
      </c>
      <c r="C30" s="63"/>
      <c r="D30" s="63"/>
      <c r="E30" s="63"/>
      <c r="F30" s="63"/>
      <c r="G30" s="63"/>
      <c r="H30" s="63"/>
      <c r="I30" s="63"/>
      <c r="J30" s="63"/>
      <c r="K30" s="13"/>
    </row>
    <row r="31" spans="2:13" x14ac:dyDescent="0.35">
      <c r="B31" s="62" t="s">
        <v>4</v>
      </c>
      <c r="C31" s="63"/>
      <c r="D31" s="63"/>
      <c r="E31" s="63"/>
      <c r="F31" s="63"/>
      <c r="G31" s="63"/>
      <c r="H31" s="63"/>
      <c r="I31" s="63"/>
      <c r="J31" s="63"/>
      <c r="K31" s="13"/>
    </row>
    <row r="32" spans="2:13" x14ac:dyDescent="0.35">
      <c r="B32" s="62" t="s">
        <v>14</v>
      </c>
      <c r="C32" s="63"/>
      <c r="D32" s="63"/>
      <c r="E32" s="63"/>
      <c r="F32" s="63"/>
      <c r="G32" s="63"/>
      <c r="H32" s="63"/>
      <c r="I32" s="63"/>
      <c r="J32" s="63"/>
      <c r="K32" s="13"/>
    </row>
    <row r="33" spans="2:13" x14ac:dyDescent="0.35">
      <c r="B33" s="62" t="s">
        <v>5</v>
      </c>
      <c r="C33" s="63"/>
      <c r="D33" s="63"/>
      <c r="E33" s="63"/>
      <c r="F33" s="63"/>
      <c r="G33" s="63"/>
      <c r="H33" s="63"/>
      <c r="I33" s="63"/>
      <c r="J33" s="63"/>
      <c r="K33" s="13"/>
    </row>
    <row r="34" spans="2:13" x14ac:dyDescent="0.35">
      <c r="B34" s="62" t="s">
        <v>15</v>
      </c>
      <c r="C34" s="63"/>
      <c r="D34" s="63"/>
      <c r="E34" s="63"/>
      <c r="F34" s="63"/>
      <c r="G34" s="63"/>
      <c r="H34" s="63"/>
      <c r="I34" s="63"/>
      <c r="J34" s="63"/>
      <c r="K34" s="13"/>
    </row>
    <row r="35" spans="2:13" x14ac:dyDescent="0.35">
      <c r="B35" s="62" t="s">
        <v>6</v>
      </c>
      <c r="C35" s="63"/>
      <c r="D35" s="63"/>
      <c r="E35" s="63"/>
      <c r="F35" s="63"/>
      <c r="G35" s="63"/>
      <c r="H35" s="63"/>
      <c r="I35" s="63"/>
      <c r="J35" s="63"/>
      <c r="K35" s="13"/>
    </row>
    <row r="36" spans="2:13" x14ac:dyDescent="0.35">
      <c r="B36" s="62" t="s">
        <v>16</v>
      </c>
      <c r="C36" s="63"/>
      <c r="D36" s="63"/>
      <c r="E36" s="63"/>
      <c r="F36" s="63"/>
      <c r="G36" s="63"/>
      <c r="H36" s="63"/>
      <c r="I36" s="63"/>
      <c r="J36" s="63"/>
      <c r="K36" s="13"/>
    </row>
    <row r="37" spans="2:13" ht="10.5" customHeight="1" thickBot="1" x14ac:dyDescent="0.4">
      <c r="B37" s="73"/>
      <c r="C37" s="74"/>
      <c r="D37" s="74"/>
      <c r="E37" s="74"/>
      <c r="F37" s="74"/>
      <c r="G37" s="74"/>
      <c r="H37" s="74"/>
      <c r="I37" s="74"/>
      <c r="J37" s="74"/>
      <c r="K37" s="16"/>
    </row>
    <row r="38" spans="2:13" x14ac:dyDescent="0.35">
      <c r="B38" s="61"/>
      <c r="C38" s="61"/>
      <c r="D38" s="61"/>
      <c r="E38" s="61"/>
      <c r="F38" s="61"/>
      <c r="G38" s="61"/>
      <c r="H38" s="61"/>
      <c r="I38" s="61"/>
      <c r="J38" s="61"/>
    </row>
    <row r="39" spans="2:13" x14ac:dyDescent="0.35">
      <c r="B39" s="34"/>
    </row>
    <row r="40" spans="2:13" x14ac:dyDescent="0.35">
      <c r="B40" s="77"/>
      <c r="C40" s="61"/>
      <c r="D40" s="61"/>
      <c r="E40" s="61"/>
      <c r="F40" s="61"/>
      <c r="G40" s="61"/>
      <c r="H40" s="61"/>
      <c r="I40" s="61"/>
      <c r="J40" s="61"/>
      <c r="K40" s="61"/>
    </row>
    <row r="41" spans="2:13" ht="14.5" customHeight="1" x14ac:dyDescent="0.35">
      <c r="B41" s="77"/>
      <c r="C41" s="61"/>
      <c r="D41" s="61"/>
      <c r="E41" s="61"/>
      <c r="F41" s="61"/>
      <c r="G41" s="61"/>
      <c r="H41" s="61"/>
      <c r="I41" s="61"/>
      <c r="J41" s="61"/>
      <c r="K41" s="61"/>
      <c r="L41" s="35"/>
      <c r="M41" s="35"/>
    </row>
    <row r="42" spans="2:13" ht="14.5" customHeight="1" x14ac:dyDescent="0.35">
      <c r="B42" s="77"/>
      <c r="C42" s="61"/>
      <c r="D42" s="61"/>
      <c r="E42" s="61"/>
      <c r="F42" s="61"/>
      <c r="G42" s="61"/>
      <c r="H42" s="61"/>
      <c r="I42" s="61"/>
      <c r="J42" s="61"/>
      <c r="K42" s="61"/>
      <c r="L42" s="35"/>
      <c r="M42" s="35"/>
    </row>
    <row r="43" spans="2:13" ht="48.5" customHeight="1" x14ac:dyDescent="0.35">
      <c r="B43" s="77"/>
      <c r="C43" s="61"/>
      <c r="D43" s="61"/>
      <c r="E43" s="61"/>
      <c r="F43" s="61"/>
      <c r="G43" s="61"/>
      <c r="H43" s="61"/>
      <c r="I43" s="61"/>
      <c r="J43" s="61"/>
      <c r="K43" s="61"/>
      <c r="L43" s="35"/>
      <c r="M43" s="35"/>
    </row>
    <row r="44" spans="2:13" ht="14.5" customHeight="1" x14ac:dyDescent="0.35">
      <c r="B44" s="77"/>
      <c r="C44" s="61"/>
      <c r="D44" s="61"/>
      <c r="E44" s="61"/>
      <c r="F44" s="61"/>
      <c r="G44" s="61"/>
      <c r="H44" s="61"/>
      <c r="I44" s="61"/>
      <c r="J44" s="61"/>
      <c r="K44" s="61"/>
      <c r="L44" s="35"/>
      <c r="M44" s="35"/>
    </row>
  </sheetData>
  <mergeCells count="27">
    <mergeCell ref="B40:K40"/>
    <mergeCell ref="B41:K41"/>
    <mergeCell ref="B42:K42"/>
    <mergeCell ref="B43:K43"/>
    <mergeCell ref="B44:K44"/>
    <mergeCell ref="B38:J38"/>
    <mergeCell ref="B36:J36"/>
    <mergeCell ref="B13:K13"/>
    <mergeCell ref="B14:G14"/>
    <mergeCell ref="B16:G16"/>
    <mergeCell ref="B29:J29"/>
    <mergeCell ref="B30:J30"/>
    <mergeCell ref="B31:J31"/>
    <mergeCell ref="B32:J32"/>
    <mergeCell ref="B33:J33"/>
    <mergeCell ref="B34:J34"/>
    <mergeCell ref="B35:J35"/>
    <mergeCell ref="B37:J37"/>
    <mergeCell ref="B25:G25"/>
    <mergeCell ref="C11:F11"/>
    <mergeCell ref="C9:D9"/>
    <mergeCell ref="E9:H9"/>
    <mergeCell ref="B5:K6"/>
    <mergeCell ref="C7:D7"/>
    <mergeCell ref="E7:H7"/>
    <mergeCell ref="C8:D8"/>
    <mergeCell ref="E8:H8"/>
  </mergeCells>
  <pageMargins left="0.7" right="0.7" top="0.75" bottom="0.75" header="0.3" footer="0.3"/>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Lists!$B$3:$B$5</xm:f>
          </x14:formula1>
          <xm:sqref>G11:G12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zoomScale="50" zoomScaleNormal="50" workbookViewId="0">
      <selection activeCell="G12" sqref="G12"/>
    </sheetView>
  </sheetViews>
  <sheetFormatPr defaultRowHeight="14.5" x14ac:dyDescent="0.35"/>
  <cols>
    <col min="1" max="1" width="8.7265625" style="7"/>
    <col min="2" max="2" width="4.54296875" style="7" customWidth="1"/>
    <col min="3" max="3" width="8.7265625" style="7"/>
    <col min="4" max="4" width="38.54296875" style="7" customWidth="1"/>
    <col min="5" max="5" width="15.36328125" style="7" customWidth="1"/>
    <col min="6" max="6" width="19.26953125" style="7" customWidth="1"/>
    <col min="7" max="7" width="20.08984375" style="7" customWidth="1"/>
    <col min="8" max="8" width="8.7265625" style="7"/>
    <col min="9" max="9" width="13.36328125" style="7" bestFit="1" customWidth="1"/>
    <col min="10" max="10" width="1.6328125" style="7" customWidth="1"/>
    <col min="11" max="11" width="2.1796875" style="7" customWidth="1"/>
    <col min="12" max="12" width="8.7265625" style="7"/>
    <col min="13" max="13" width="13.36328125" style="7" bestFit="1" customWidth="1"/>
    <col min="14" max="16384" width="8.7265625" style="7"/>
  </cols>
  <sheetData>
    <row r="1" spans="2:11" ht="15" thickBot="1" x14ac:dyDescent="0.4"/>
    <row r="2" spans="2:11" x14ac:dyDescent="0.35">
      <c r="B2" s="8"/>
      <c r="C2" s="9"/>
      <c r="D2" s="9"/>
      <c r="E2" s="9"/>
      <c r="F2" s="9"/>
      <c r="G2" s="9"/>
      <c r="H2" s="9"/>
      <c r="I2" s="9"/>
      <c r="J2" s="9"/>
      <c r="K2" s="10"/>
    </row>
    <row r="3" spans="2:11" x14ac:dyDescent="0.35">
      <c r="B3" s="11"/>
      <c r="C3" s="12"/>
      <c r="D3" s="12"/>
      <c r="E3" s="12"/>
      <c r="F3" s="12"/>
      <c r="G3" s="12"/>
      <c r="H3" s="12"/>
      <c r="I3" s="12"/>
      <c r="J3" s="12"/>
      <c r="K3" s="13"/>
    </row>
    <row r="4" spans="2:11" ht="15" thickBot="1" x14ac:dyDescent="0.4">
      <c r="B4" s="14"/>
      <c r="C4" s="15"/>
      <c r="D4" s="15"/>
      <c r="E4" s="15"/>
      <c r="F4" s="15"/>
      <c r="G4" s="15"/>
      <c r="H4" s="15"/>
      <c r="I4" s="15"/>
      <c r="J4" s="15"/>
      <c r="K4" s="16"/>
    </row>
    <row r="5" spans="2:11" ht="21" customHeight="1" x14ac:dyDescent="0.35">
      <c r="B5" s="53" t="s">
        <v>21</v>
      </c>
      <c r="C5" s="54"/>
      <c r="D5" s="54"/>
      <c r="E5" s="54"/>
      <c r="F5" s="54"/>
      <c r="G5" s="54"/>
      <c r="H5" s="54"/>
      <c r="I5" s="54"/>
      <c r="J5" s="54"/>
      <c r="K5" s="55"/>
    </row>
    <row r="6" spans="2:11" ht="21.5" customHeight="1" thickBot="1" x14ac:dyDescent="0.4">
      <c r="B6" s="56"/>
      <c r="C6" s="57"/>
      <c r="D6" s="57"/>
      <c r="E6" s="57"/>
      <c r="F6" s="57"/>
      <c r="G6" s="57"/>
      <c r="H6" s="57"/>
      <c r="I6" s="57"/>
      <c r="J6" s="57"/>
      <c r="K6" s="58"/>
    </row>
    <row r="7" spans="2:11" ht="21.5" customHeight="1" thickBot="1" x14ac:dyDescent="0.4">
      <c r="B7" s="17"/>
      <c r="C7" s="59" t="s">
        <v>22</v>
      </c>
      <c r="D7" s="59"/>
      <c r="E7" s="60"/>
      <c r="F7" s="60"/>
      <c r="G7" s="60"/>
      <c r="H7" s="60"/>
      <c r="I7" s="18"/>
      <c r="J7" s="18"/>
      <c r="K7" s="19"/>
    </row>
    <row r="8" spans="2:11" ht="27.5" customHeight="1" thickBot="1" x14ac:dyDescent="0.4">
      <c r="B8" s="20"/>
      <c r="C8" s="51" t="s">
        <v>25</v>
      </c>
      <c r="D8" s="51"/>
      <c r="E8" s="60"/>
      <c r="F8" s="60"/>
      <c r="G8" s="60"/>
      <c r="H8" s="60"/>
      <c r="I8" s="21"/>
      <c r="J8" s="21"/>
      <c r="K8" s="22"/>
    </row>
    <row r="9" spans="2:11" ht="21.5" customHeight="1" thickBot="1" x14ac:dyDescent="0.4">
      <c r="B9" s="20"/>
      <c r="C9" s="51" t="s">
        <v>23</v>
      </c>
      <c r="D9" s="51"/>
      <c r="E9" s="52"/>
      <c r="F9" s="52"/>
      <c r="G9" s="52"/>
      <c r="H9" s="52"/>
      <c r="I9" s="21"/>
      <c r="J9" s="21"/>
      <c r="K9" s="22"/>
    </row>
    <row r="10" spans="2:11" ht="16" thickBot="1" x14ac:dyDescent="0.4">
      <c r="B10" s="23"/>
      <c r="C10" s="24"/>
      <c r="D10" s="12"/>
      <c r="E10" s="12"/>
      <c r="F10" s="12"/>
      <c r="G10" s="12"/>
      <c r="H10" s="12"/>
      <c r="I10" s="12"/>
      <c r="J10" s="12"/>
      <c r="K10" s="13"/>
    </row>
    <row r="11" spans="2:11" ht="35" customHeight="1" thickBot="1" x14ac:dyDescent="0.4">
      <c r="B11" s="48" t="s">
        <v>19</v>
      </c>
      <c r="C11" s="49" t="s">
        <v>36</v>
      </c>
      <c r="D11" s="49"/>
      <c r="E11" s="49"/>
      <c r="F11" s="50"/>
      <c r="G11" s="2" t="s">
        <v>7</v>
      </c>
      <c r="H11" s="12"/>
      <c r="I11" s="12"/>
      <c r="J11" s="12"/>
      <c r="K11" s="13"/>
    </row>
    <row r="12" spans="2:11" ht="15" thickBot="1" x14ac:dyDescent="0.4">
      <c r="B12" s="11" t="s">
        <v>20</v>
      </c>
      <c r="C12" s="12" t="s">
        <v>2</v>
      </c>
      <c r="D12" s="12"/>
      <c r="E12" s="12"/>
      <c r="F12" s="12"/>
      <c r="G12" s="2" t="s">
        <v>7</v>
      </c>
      <c r="H12" s="12"/>
      <c r="I12" s="12"/>
      <c r="J12" s="12"/>
      <c r="K12" s="13"/>
    </row>
    <row r="13" spans="2:11" x14ac:dyDescent="0.35">
      <c r="B13" s="64" t="str">
        <f>IF(AND(G11="Yes",G12="Yes"),"Enter the Total Payroll Cost for the period between February 15, 2019 and June 30th 2019:",IF(AND(G11="No",G12="No"),"Enter the Total Payroll Cost for January 1, 2020 through February 29, 2020:",IF(AND(G11="No",G12="Yes"),"Enter the Total Payroll Cost for January 1, 2020 through February 29, 2020:",IF(OR(G11="-Select-",G12="-Select-"),"Answers to 1 and 2 above are incomplete.","Enter the Total Payroll Costs for Calendar Year 2019:"))))</f>
        <v>Answers to 1 and 2 above are incomplete.</v>
      </c>
      <c r="C13" s="65"/>
      <c r="D13" s="65"/>
      <c r="E13" s="65"/>
      <c r="F13" s="65"/>
      <c r="G13" s="65"/>
      <c r="H13" s="65"/>
      <c r="I13" s="65"/>
      <c r="J13" s="65"/>
      <c r="K13" s="66"/>
    </row>
    <row r="14" spans="2:11" ht="33.5" customHeight="1" x14ac:dyDescent="0.35">
      <c r="B14" s="78" t="s">
        <v>34</v>
      </c>
      <c r="C14" s="49"/>
      <c r="D14" s="49"/>
      <c r="E14" s="49"/>
      <c r="F14" s="49"/>
      <c r="G14" s="49"/>
      <c r="H14" s="25" t="s">
        <v>0</v>
      </c>
      <c r="I14" s="6">
        <v>0</v>
      </c>
      <c r="J14" s="12"/>
      <c r="K14" s="13"/>
    </row>
    <row r="15" spans="2:11" ht="33.5" customHeight="1" x14ac:dyDescent="0.35">
      <c r="B15" s="46"/>
      <c r="C15" s="47"/>
      <c r="D15" s="47"/>
      <c r="E15" s="47"/>
      <c r="F15" s="47"/>
      <c r="G15" s="47"/>
      <c r="H15" s="25"/>
      <c r="I15" s="26"/>
      <c r="J15" s="12"/>
      <c r="K15" s="13"/>
    </row>
    <row r="16" spans="2:11" x14ac:dyDescent="0.35">
      <c r="B16" s="69" t="s">
        <v>8</v>
      </c>
      <c r="C16" s="70"/>
      <c r="D16" s="70"/>
      <c r="E16" s="70"/>
      <c r="F16" s="70"/>
      <c r="G16" s="70"/>
      <c r="H16" s="25"/>
      <c r="I16" s="26"/>
      <c r="J16" s="12"/>
      <c r="K16" s="13"/>
    </row>
    <row r="17" spans="2:13" x14ac:dyDescent="0.35">
      <c r="B17" s="37" t="s">
        <v>9</v>
      </c>
      <c r="C17" s="38"/>
      <c r="D17" s="38"/>
      <c r="E17" s="38"/>
      <c r="F17" s="38"/>
      <c r="G17" s="38"/>
      <c r="H17" s="27" t="s">
        <v>0</v>
      </c>
      <c r="I17" s="6">
        <v>0</v>
      </c>
      <c r="J17" s="12"/>
      <c r="K17" s="13"/>
    </row>
    <row r="18" spans="2:13" x14ac:dyDescent="0.35">
      <c r="B18" s="37"/>
      <c r="C18" s="38"/>
      <c r="D18" s="38"/>
      <c r="E18" s="38"/>
      <c r="F18" s="38"/>
      <c r="G18" s="38"/>
      <c r="H18" s="25"/>
      <c r="I18" s="26"/>
      <c r="J18" s="12"/>
      <c r="K18" s="13"/>
    </row>
    <row r="19" spans="2:13" x14ac:dyDescent="0.35">
      <c r="B19" s="37" t="s">
        <v>17</v>
      </c>
      <c r="C19" s="38"/>
      <c r="D19" s="28"/>
      <c r="E19" s="28"/>
      <c r="F19" s="28"/>
      <c r="G19" s="12"/>
      <c r="H19" s="27" t="s">
        <v>0</v>
      </c>
      <c r="I19" s="6">
        <v>0</v>
      </c>
      <c r="J19" s="12"/>
      <c r="K19" s="13"/>
    </row>
    <row r="20" spans="2:13" ht="15.5" customHeight="1" x14ac:dyDescent="0.35">
      <c r="B20" s="29"/>
      <c r="C20" s="28"/>
      <c r="D20" s="28"/>
      <c r="E20" s="28"/>
      <c r="F20" s="28"/>
      <c r="G20" s="12"/>
      <c r="H20" s="25"/>
      <c r="I20" s="26"/>
      <c r="J20" s="12"/>
      <c r="K20" s="13"/>
    </row>
    <row r="21" spans="2:13" x14ac:dyDescent="0.35">
      <c r="B21" s="30"/>
      <c r="C21" s="31"/>
      <c r="D21" s="12"/>
      <c r="E21" s="31" t="s">
        <v>18</v>
      </c>
      <c r="F21" s="12"/>
      <c r="G21" s="12"/>
      <c r="H21" s="25" t="s">
        <v>0</v>
      </c>
      <c r="I21" s="5">
        <f>I14-I17-I19</f>
        <v>0</v>
      </c>
      <c r="J21" s="4"/>
      <c r="K21" s="13"/>
      <c r="M21" s="39"/>
    </row>
    <row r="22" spans="2:13" x14ac:dyDescent="0.35">
      <c r="B22" s="30"/>
      <c r="C22" s="31"/>
      <c r="D22" s="12"/>
      <c r="E22" s="31"/>
      <c r="F22" s="12"/>
      <c r="G22" s="12"/>
      <c r="H22" s="25"/>
      <c r="I22" s="26"/>
      <c r="J22" s="4"/>
      <c r="K22" s="13"/>
      <c r="M22" s="39"/>
    </row>
    <row r="23" spans="2:13" ht="32.5" customHeight="1" x14ac:dyDescent="0.35">
      <c r="B23" s="75" t="s">
        <v>35</v>
      </c>
      <c r="C23" s="76"/>
      <c r="D23" s="76"/>
      <c r="E23" s="76"/>
      <c r="F23" s="76"/>
      <c r="G23" s="76"/>
      <c r="H23" s="25"/>
      <c r="I23" s="6">
        <v>0</v>
      </c>
      <c r="J23" s="4"/>
      <c r="K23" s="13"/>
      <c r="M23" s="39"/>
    </row>
    <row r="24" spans="2:13" x14ac:dyDescent="0.35">
      <c r="B24" s="11"/>
      <c r="C24" s="12"/>
      <c r="D24" s="12"/>
      <c r="E24" s="1"/>
      <c r="F24" s="12"/>
      <c r="G24" s="12"/>
      <c r="H24" s="12"/>
      <c r="I24" s="12"/>
      <c r="J24" s="4"/>
      <c r="K24" s="13"/>
    </row>
    <row r="25" spans="2:13" ht="15" thickBot="1" x14ac:dyDescent="0.4">
      <c r="B25" s="32"/>
      <c r="C25" s="33"/>
      <c r="D25" s="12"/>
      <c r="E25" s="31" t="s">
        <v>24</v>
      </c>
      <c r="F25" s="12"/>
      <c r="G25" s="12"/>
      <c r="H25" s="12"/>
      <c r="I25" s="36">
        <f>IF(IF(AND(G11="Yes",G12="Yes"),(I21/4.5)*2.5+I23,IF(AND(G11="No",G12="No"),(I21/2)*2.5+I23,IF(AND(G11="No",G12="Yes"),(I21/2)*2.5+I23,(I21/12)*2.5+I23)))&lt;10000000,IF(AND(G11="Yes",G12="Yes"),(I21/4.5)*2.5+I23,IF(AND(G11="No",G12="No"),(I21/2)*2.5+I23,IF(AND(G11="No",G12="Yes"),(I21/2)*2.5+I23,(I21/12)*2.5+I23))),10000000)</f>
        <v>0</v>
      </c>
      <c r="J25" s="12"/>
      <c r="K25" s="13"/>
    </row>
    <row r="26" spans="2:13" ht="15.5" thickTop="1" thickBot="1" x14ac:dyDescent="0.4">
      <c r="B26" s="44"/>
      <c r="C26" s="45"/>
      <c r="D26" s="15"/>
      <c r="E26" s="15"/>
      <c r="F26" s="15"/>
      <c r="G26" s="15"/>
      <c r="H26" s="15"/>
      <c r="I26" s="15"/>
      <c r="J26" s="15"/>
      <c r="K26" s="16"/>
    </row>
    <row r="27" spans="2:13" x14ac:dyDescent="0.35">
      <c r="B27" s="34"/>
    </row>
    <row r="28" spans="2:13" x14ac:dyDescent="0.35">
      <c r="B28" s="77"/>
      <c r="C28" s="61"/>
      <c r="D28" s="61"/>
      <c r="E28" s="61"/>
      <c r="F28" s="61"/>
      <c r="G28" s="61"/>
      <c r="H28" s="61"/>
      <c r="I28" s="61"/>
      <c r="J28" s="61"/>
      <c r="K28" s="61"/>
    </row>
    <row r="29" spans="2:13" ht="14.5" customHeight="1" x14ac:dyDescent="0.35">
      <c r="B29" s="77"/>
      <c r="C29" s="61"/>
      <c r="D29" s="61"/>
      <c r="E29" s="61"/>
      <c r="F29" s="61"/>
      <c r="G29" s="61"/>
      <c r="H29" s="61"/>
      <c r="I29" s="61"/>
      <c r="J29" s="61"/>
      <c r="K29" s="61"/>
      <c r="L29" s="35"/>
      <c r="M29" s="35"/>
    </row>
    <row r="30" spans="2:13" ht="14.5" customHeight="1" x14ac:dyDescent="0.35">
      <c r="B30" s="77"/>
      <c r="C30" s="61"/>
      <c r="D30" s="61"/>
      <c r="E30" s="61"/>
      <c r="F30" s="61"/>
      <c r="G30" s="61"/>
      <c r="H30" s="61"/>
      <c r="I30" s="61"/>
      <c r="J30" s="61"/>
      <c r="K30" s="61"/>
      <c r="L30" s="35"/>
      <c r="M30" s="35"/>
    </row>
    <row r="31" spans="2:13" ht="48.5" customHeight="1" x14ac:dyDescent="0.35">
      <c r="B31" s="77"/>
      <c r="C31" s="61"/>
      <c r="D31" s="61"/>
      <c r="E31" s="61"/>
      <c r="F31" s="61"/>
      <c r="G31" s="61"/>
      <c r="H31" s="61"/>
      <c r="I31" s="61"/>
      <c r="J31" s="61"/>
      <c r="K31" s="61"/>
      <c r="L31" s="35"/>
      <c r="M31" s="35"/>
    </row>
    <row r="32" spans="2:13" ht="14.5" customHeight="1" x14ac:dyDescent="0.35">
      <c r="B32" s="77"/>
      <c r="C32" s="61"/>
      <c r="D32" s="61"/>
      <c r="E32" s="61"/>
      <c r="F32" s="61"/>
      <c r="G32" s="61"/>
      <c r="H32" s="61"/>
      <c r="I32" s="61"/>
      <c r="J32" s="61"/>
      <c r="K32" s="61"/>
      <c r="L32" s="35"/>
      <c r="M32" s="35"/>
    </row>
  </sheetData>
  <mergeCells count="17">
    <mergeCell ref="B32:K32"/>
    <mergeCell ref="B28:K28"/>
    <mergeCell ref="B29:K29"/>
    <mergeCell ref="B30:K30"/>
    <mergeCell ref="B31:K31"/>
    <mergeCell ref="B13:K13"/>
    <mergeCell ref="B14:G14"/>
    <mergeCell ref="B16:G16"/>
    <mergeCell ref="B23:G23"/>
    <mergeCell ref="B5:K6"/>
    <mergeCell ref="C7:D7"/>
    <mergeCell ref="E7:H7"/>
    <mergeCell ref="C8:D8"/>
    <mergeCell ref="E8:H8"/>
    <mergeCell ref="C9:D9"/>
    <mergeCell ref="E9:H9"/>
    <mergeCell ref="C11:F11"/>
  </mergeCells>
  <pageMargins left="0.7" right="0.7" top="0.75" bottom="0.75" header="0.3" footer="0.3"/>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Lists!$B$3:$B$5</xm:f>
          </x14:formula1>
          <xm:sqref>G11:G12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
  <sheetViews>
    <sheetView workbookViewId="0">
      <selection activeCell="B21" sqref="B21"/>
    </sheetView>
  </sheetViews>
  <sheetFormatPr defaultRowHeight="14.5" x14ac:dyDescent="0.35"/>
  <cols>
    <col min="1" max="1" width="8.7265625" style="40"/>
    <col min="2" max="2" width="30.7265625" style="40" customWidth="1"/>
    <col min="3" max="3" width="13.6328125" style="40" customWidth="1"/>
    <col min="4" max="4" width="11.36328125" style="41" bestFit="1" customWidth="1"/>
    <col min="5" max="5" width="16" style="40" customWidth="1"/>
    <col min="6" max="6" width="31.6328125" style="40" customWidth="1"/>
    <col min="7" max="16384" width="8.7265625" style="40"/>
  </cols>
  <sheetData>
    <row r="2" spans="2:6" x14ac:dyDescent="0.35">
      <c r="B2" s="82" t="s">
        <v>26</v>
      </c>
      <c r="C2" s="83"/>
      <c r="D2" s="83"/>
      <c r="E2" s="83"/>
      <c r="F2" s="84"/>
    </row>
    <row r="3" spans="2:6" ht="87" customHeight="1" x14ac:dyDescent="0.35">
      <c r="B3" s="79" t="s">
        <v>32</v>
      </c>
      <c r="C3" s="80"/>
      <c r="D3" s="80"/>
      <c r="E3" s="80"/>
      <c r="F3" s="81"/>
    </row>
    <row r="4" spans="2:6" x14ac:dyDescent="0.35">
      <c r="B4" s="42" t="s">
        <v>27</v>
      </c>
      <c r="C4" s="42" t="s">
        <v>28</v>
      </c>
      <c r="D4" s="43" t="s">
        <v>29</v>
      </c>
      <c r="E4" s="42" t="s">
        <v>30</v>
      </c>
      <c r="F4" s="42" t="s">
        <v>31</v>
      </c>
    </row>
  </sheetData>
  <mergeCells count="2">
    <mergeCell ref="B3:F3"/>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B6"/>
  <sheetViews>
    <sheetView workbookViewId="0">
      <selection activeCell="B9" sqref="B9"/>
    </sheetView>
  </sheetViews>
  <sheetFormatPr defaultRowHeight="14.5" x14ac:dyDescent="0.35"/>
  <cols>
    <col min="2" max="2" width="20" customWidth="1"/>
  </cols>
  <sheetData>
    <row r="3" spans="1:2" x14ac:dyDescent="0.35">
      <c r="B3" s="3" t="s">
        <v>7</v>
      </c>
    </row>
    <row r="4" spans="1:2" x14ac:dyDescent="0.35">
      <c r="B4" t="s">
        <v>1</v>
      </c>
    </row>
    <row r="5" spans="1:2" x14ac:dyDescent="0.35">
      <c r="B5" t="s">
        <v>3</v>
      </c>
    </row>
    <row r="6" spans="1:2" x14ac:dyDescent="0.35">
      <c r="A6"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Employer Calculator</vt:lpstr>
      <vt:lpstr>Sole Prop or Contractor Calc</vt:lpstr>
      <vt:lpstr>Additional Applicant Ownership</vt:lpstr>
      <vt:lpstr>Lists</vt:lpstr>
      <vt:lpstr>'Employer Calculator'!Print_Area</vt:lpstr>
      <vt:lpstr>'Sole Prop or Contractor Calc'!Print_Area</vt:lpstr>
    </vt:vector>
  </TitlesOfParts>
  <Company>BOKF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Hicks, Krys</dc:creator>
  <cp:lastModifiedBy>Wade, Mark</cp:lastModifiedBy>
  <cp:lastPrinted>2020-04-01T22:36:40Z</cp:lastPrinted>
  <dcterms:created xsi:type="dcterms:W3CDTF">2020-04-01T00:31:27Z</dcterms:created>
  <dcterms:modified xsi:type="dcterms:W3CDTF">2020-04-03T08:25:58Z</dcterms:modified>
</cp:coreProperties>
</file>